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30" activeTab="0"/>
  </bookViews>
  <sheets>
    <sheet name="МиАХП-55" sheetId="1" r:id="rId1"/>
  </sheets>
  <definedNames>
    <definedName name="_xlnm.Print_Area" localSheetId="0">'МиАХП-55'!$A$1:$M$29</definedName>
  </definedNames>
  <calcPr fullCalcOnLoad="1"/>
</workbook>
</file>

<file path=xl/sharedStrings.xml><?xml version="1.0" encoding="utf-8"?>
<sst xmlns="http://schemas.openxmlformats.org/spreadsheetml/2006/main" count="41" uniqueCount="40">
  <si>
    <t>№ п/п</t>
  </si>
  <si>
    <t>физическая культура и здоровье</t>
  </si>
  <si>
    <t>электротехника с основами электроники</t>
  </si>
  <si>
    <t>информационные технологии</t>
  </si>
  <si>
    <t>инженерная графика</t>
  </si>
  <si>
    <t>средний балл</t>
  </si>
  <si>
    <t>техническая механика</t>
  </si>
  <si>
    <t>материаловедение и технология материалов</t>
  </si>
  <si>
    <t>основы социально-гуманитарных наук</t>
  </si>
  <si>
    <t>защита населения и территорий от ЧС</t>
  </si>
  <si>
    <t>нормирование точности и технические измерения</t>
  </si>
  <si>
    <t>основы химической технологии и технологии строительных материалов</t>
  </si>
  <si>
    <t>Ведомость промежуточного контроля успеваемости учащихся за март-апрель 2017/2018 учебного года</t>
  </si>
  <si>
    <t>абсолютная успеваемость, %</t>
  </si>
  <si>
    <t>качественная успеваемость, %</t>
  </si>
  <si>
    <t>смг</t>
  </si>
  <si>
    <t>ЛВ 0425897</t>
  </si>
  <si>
    <t>ЛВ 0278405</t>
  </si>
  <si>
    <t>ЛВ 0278404</t>
  </si>
  <si>
    <t>ЛВ 0278403</t>
  </si>
  <si>
    <t>ЛВ 0278402</t>
  </si>
  <si>
    <t>ЛВ 0278401</t>
  </si>
  <si>
    <t>ЛВ 0278400</t>
  </si>
  <si>
    <t>ЛВ 0278398</t>
  </si>
  <si>
    <t>ЛВ 0278397</t>
  </si>
  <si>
    <t>ЛВ 0278396</t>
  </si>
  <si>
    <t>ЛВ 0278395</t>
  </si>
  <si>
    <t>ЛВ 0278394</t>
  </si>
  <si>
    <t>ЛВ 0278393</t>
  </si>
  <si>
    <t>ЛВ 0278391</t>
  </si>
  <si>
    <t>ЛВ 0278390</t>
  </si>
  <si>
    <t>ЛВ 0278389</t>
  </si>
  <si>
    <t>ЛВ 0278387</t>
  </si>
  <si>
    <t>ЛВ 0278386</t>
  </si>
  <si>
    <t>ЛВ 0278385</t>
  </si>
  <si>
    <t>ЛВ 0278384</t>
  </si>
  <si>
    <t>ЛВ 0278383</t>
  </si>
  <si>
    <t>ЛВ 0278382</t>
  </si>
  <si>
    <t>ЛВ 0278381</t>
  </si>
  <si>
    <t xml:space="preserve">   Группа МиАХПиПСМ-55.16/2                                           № билета учащегося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</si>
</sst>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"/>
    <numFmt numFmtId="187" formatCode="0.000000"/>
    <numFmt numFmtId="188" formatCode="0.00000"/>
    <numFmt numFmtId="189" formatCode="_(* #,##0.000_);_(* \(#,##0.000\);_(* &quot;-&quot;??_);_(@_)"/>
    <numFmt numFmtId="190" formatCode="_(* #,##0.0_);_(* \(#,##0.0\);_(* &quot;-&quot;??_);_(@_)"/>
    <numFmt numFmtId="191" formatCode="[$-FC19]d\ mmmm\ yyyy\ &quot;г.&quot;"/>
    <numFmt numFmtId="192" formatCode="_(* #,##0_);_(* \(#,##0\);_(* &quot;-&quot;??_);_(@_)"/>
  </numFmts>
  <fonts count="49">
    <font>
      <sz val="10"/>
      <name val="Arial"/>
      <family val="0"/>
    </font>
    <font>
      <sz val="14"/>
      <name val="Times New Roman"/>
      <family val="1"/>
    </font>
    <font>
      <sz val="8"/>
      <name val="Arial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20"/>
      <name val="Arial"/>
      <family val="2"/>
    </font>
    <font>
      <sz val="10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53">
      <alignment/>
      <protection/>
    </xf>
    <xf numFmtId="0" fontId="1" fillId="0" borderId="0" xfId="53" applyFont="1">
      <alignment/>
      <protection/>
    </xf>
    <xf numFmtId="0" fontId="4" fillId="0" borderId="0" xfId="53" applyFont="1" applyAlignment="1">
      <alignment horizontal="left" vertical="center"/>
      <protection/>
    </xf>
    <xf numFmtId="0" fontId="7" fillId="0" borderId="0" xfId="53" applyFont="1">
      <alignment/>
      <protection/>
    </xf>
    <xf numFmtId="0" fontId="6" fillId="0" borderId="10" xfId="53" applyFont="1" applyBorder="1">
      <alignment/>
      <protection/>
    </xf>
    <xf numFmtId="0" fontId="5" fillId="0" borderId="10" xfId="53" applyFont="1" applyBorder="1" applyAlignment="1">
      <alignment horizontal="center" textRotation="90" wrapText="1"/>
      <protection/>
    </xf>
    <xf numFmtId="0" fontId="6" fillId="0" borderId="10" xfId="53" applyFont="1" applyBorder="1" applyAlignment="1">
      <alignment horizontal="center" textRotation="90" wrapText="1"/>
      <protection/>
    </xf>
    <xf numFmtId="0" fontId="6" fillId="0" borderId="11" xfId="53" applyFont="1" applyBorder="1" applyAlignment="1">
      <alignment horizontal="left" vertical="top"/>
      <protection/>
    </xf>
    <xf numFmtId="0" fontId="6" fillId="0" borderId="11" xfId="53" applyFont="1" applyFill="1" applyBorder="1" applyAlignment="1">
      <alignment horizontal="left" vertical="top"/>
      <protection/>
    </xf>
    <xf numFmtId="0" fontId="8" fillId="0" borderId="10" xfId="53" applyFont="1" applyBorder="1" applyAlignment="1">
      <alignment horizontal="center" vertical="center"/>
      <protection/>
    </xf>
    <xf numFmtId="0" fontId="3" fillId="0" borderId="0" xfId="0" applyFont="1" applyAlignment="1">
      <alignment horizontal="left" vertical="center"/>
    </xf>
    <xf numFmtId="0" fontId="1" fillId="0" borderId="10" xfId="0" applyFont="1" applyFill="1" applyBorder="1" applyAlignment="1">
      <alignment horizontal="right" vertical="center" wrapText="1"/>
    </xf>
    <xf numFmtId="0" fontId="1" fillId="0" borderId="10" xfId="0" applyFont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9" fillId="0" borderId="12" xfId="53" applyFont="1" applyFill="1" applyBorder="1" applyAlignment="1">
      <alignment horizontal="center" vertical="center" wrapText="1"/>
      <protection/>
    </xf>
    <xf numFmtId="0" fontId="9" fillId="0" borderId="10" xfId="53" applyFont="1" applyFill="1" applyBorder="1" applyAlignment="1">
      <alignment horizontal="center" vertical="center" wrapText="1"/>
      <protection/>
    </xf>
    <xf numFmtId="185" fontId="3" fillId="0" borderId="10" xfId="53" applyNumberFormat="1" applyFont="1" applyFill="1" applyBorder="1" applyAlignment="1">
      <alignment horizontal="center" vertical="center" wrapText="1"/>
      <protection/>
    </xf>
    <xf numFmtId="0" fontId="9" fillId="0" borderId="12" xfId="53" applyFont="1" applyFill="1" applyBorder="1" applyAlignment="1">
      <alignment horizontal="center" vertical="center"/>
      <protection/>
    </xf>
    <xf numFmtId="0" fontId="9" fillId="0" borderId="10" xfId="53" applyFont="1" applyFill="1" applyBorder="1" applyAlignment="1">
      <alignment horizontal="center" vertical="center"/>
      <protection/>
    </xf>
    <xf numFmtId="185" fontId="3" fillId="0" borderId="12" xfId="53" applyNumberFormat="1" applyFont="1" applyFill="1" applyBorder="1" applyAlignment="1">
      <alignment horizontal="center" vertical="center"/>
      <protection/>
    </xf>
    <xf numFmtId="1" fontId="9" fillId="0" borderId="10" xfId="62" applyNumberFormat="1" applyFont="1" applyFill="1" applyBorder="1" applyAlignment="1">
      <alignment horizontal="center" vertical="center"/>
    </xf>
    <xf numFmtId="1" fontId="9" fillId="0" borderId="10" xfId="53" applyNumberFormat="1" applyFont="1" applyFill="1" applyBorder="1" applyAlignment="1">
      <alignment horizontal="center" vertical="center"/>
      <protection/>
    </xf>
    <xf numFmtId="185" fontId="3" fillId="0" borderId="10" xfId="53" applyNumberFormat="1" applyFont="1" applyFill="1" applyBorder="1" applyAlignment="1">
      <alignment horizontal="center" vertical="center"/>
      <protection/>
    </xf>
    <xf numFmtId="0" fontId="6" fillId="0" borderId="13" xfId="0" applyFont="1" applyBorder="1" applyAlignment="1">
      <alignment horizontal="center" vertical="justify" wrapText="1"/>
    </xf>
    <xf numFmtId="0" fontId="3" fillId="0" borderId="14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top"/>
    </xf>
    <xf numFmtId="0" fontId="6" fillId="0" borderId="13" xfId="53" applyFont="1" applyBorder="1" applyAlignment="1">
      <alignment horizontal="center" vertical="center" wrapText="1"/>
      <protection/>
    </xf>
    <xf numFmtId="0" fontId="6" fillId="0" borderId="14" xfId="53" applyFont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O30"/>
  <sheetViews>
    <sheetView tabSelected="1" zoomScale="60" zoomScaleNormal="60" zoomScaleSheetLayoutView="70" zoomScalePageLayoutView="0" workbookViewId="0" topLeftCell="A1">
      <selection activeCell="B9" sqref="B9"/>
    </sheetView>
  </sheetViews>
  <sheetFormatPr defaultColWidth="9.140625" defaultRowHeight="12.75"/>
  <cols>
    <col min="1" max="1" width="5.00390625" style="1" customWidth="1"/>
    <col min="2" max="2" width="50.28125" style="1" customWidth="1"/>
    <col min="3" max="12" width="7.7109375" style="1" customWidth="1"/>
    <col min="13" max="13" width="12.7109375" style="1" customWidth="1"/>
    <col min="14" max="16384" width="9.140625" style="1" customWidth="1"/>
  </cols>
  <sheetData>
    <row r="1" spans="1:13" ht="24.75" customHeight="1">
      <c r="A1" s="2"/>
      <c r="B1" s="11" t="s">
        <v>12</v>
      </c>
      <c r="C1" s="3"/>
      <c r="D1" s="3"/>
      <c r="E1" s="2"/>
      <c r="F1" s="2"/>
      <c r="G1" s="2"/>
      <c r="H1" s="2"/>
      <c r="I1" s="2"/>
      <c r="J1" s="2"/>
      <c r="K1" s="2"/>
      <c r="L1" s="2"/>
      <c r="M1" s="2"/>
    </row>
    <row r="2" spans="1:13" ht="15.75" customHeight="1">
      <c r="A2" s="27" t="s">
        <v>0</v>
      </c>
      <c r="B2" s="24"/>
      <c r="C2" s="10">
        <v>1</v>
      </c>
      <c r="D2" s="10">
        <v>2</v>
      </c>
      <c r="E2" s="10">
        <v>3</v>
      </c>
      <c r="F2" s="10">
        <v>4</v>
      </c>
      <c r="G2" s="10">
        <v>5</v>
      </c>
      <c r="H2" s="10">
        <v>6</v>
      </c>
      <c r="I2" s="10">
        <v>7</v>
      </c>
      <c r="J2" s="10">
        <v>8</v>
      </c>
      <c r="K2" s="10">
        <v>9</v>
      </c>
      <c r="L2" s="10">
        <v>10</v>
      </c>
      <c r="M2" s="5"/>
    </row>
    <row r="3" spans="1:13" ht="288.75" customHeight="1">
      <c r="A3" s="28"/>
      <c r="B3" s="25" t="s">
        <v>39</v>
      </c>
      <c r="C3" s="6" t="s">
        <v>6</v>
      </c>
      <c r="D3" s="6" t="s">
        <v>2</v>
      </c>
      <c r="E3" s="6" t="s">
        <v>7</v>
      </c>
      <c r="F3" s="7" t="s">
        <v>8</v>
      </c>
      <c r="G3" s="7" t="s">
        <v>1</v>
      </c>
      <c r="H3" s="7" t="s">
        <v>9</v>
      </c>
      <c r="I3" s="7" t="s">
        <v>4</v>
      </c>
      <c r="J3" s="7" t="s">
        <v>10</v>
      </c>
      <c r="K3" s="7" t="s">
        <v>11</v>
      </c>
      <c r="L3" s="7" t="s">
        <v>3</v>
      </c>
      <c r="M3" s="6" t="s">
        <v>5</v>
      </c>
    </row>
    <row r="4" spans="1:13" ht="21" customHeight="1">
      <c r="A4" s="8">
        <v>1</v>
      </c>
      <c r="B4" s="26" t="s">
        <v>17</v>
      </c>
      <c r="C4" s="15">
        <v>6</v>
      </c>
      <c r="D4" s="15">
        <v>7</v>
      </c>
      <c r="E4" s="16">
        <v>5</v>
      </c>
      <c r="F4" s="16">
        <v>5</v>
      </c>
      <c r="G4" s="16">
        <v>5</v>
      </c>
      <c r="H4" s="16">
        <v>7</v>
      </c>
      <c r="I4" s="16">
        <v>6</v>
      </c>
      <c r="J4" s="16">
        <v>4</v>
      </c>
      <c r="K4" s="16">
        <v>7</v>
      </c>
      <c r="L4" s="16">
        <v>7</v>
      </c>
      <c r="M4" s="17">
        <f>AVERAGE(C4:L4)</f>
        <v>5.9</v>
      </c>
    </row>
    <row r="5" spans="1:13" ht="21" customHeight="1">
      <c r="A5" s="9">
        <v>2</v>
      </c>
      <c r="B5" s="26" t="s">
        <v>18</v>
      </c>
      <c r="C5" s="18">
        <v>8</v>
      </c>
      <c r="D5" s="18">
        <v>8</v>
      </c>
      <c r="E5" s="19">
        <v>7</v>
      </c>
      <c r="F5" s="19">
        <v>8</v>
      </c>
      <c r="G5" s="19">
        <v>6</v>
      </c>
      <c r="H5" s="19">
        <v>7</v>
      </c>
      <c r="I5" s="19">
        <v>8</v>
      </c>
      <c r="J5" s="19">
        <v>8</v>
      </c>
      <c r="K5" s="19">
        <v>9</v>
      </c>
      <c r="L5" s="19">
        <v>9</v>
      </c>
      <c r="M5" s="17">
        <f aca="true" t="shared" si="0" ref="M5:M26">AVERAGE(C5:L5)</f>
        <v>7.8</v>
      </c>
    </row>
    <row r="6" spans="1:13" ht="21" customHeight="1">
      <c r="A6" s="8">
        <v>3</v>
      </c>
      <c r="B6" s="26" t="s">
        <v>19</v>
      </c>
      <c r="C6" s="18">
        <v>7</v>
      </c>
      <c r="D6" s="18">
        <v>6</v>
      </c>
      <c r="E6" s="19">
        <v>7</v>
      </c>
      <c r="F6" s="19">
        <v>7</v>
      </c>
      <c r="G6" s="19">
        <v>6</v>
      </c>
      <c r="H6" s="19">
        <v>6</v>
      </c>
      <c r="I6" s="19">
        <v>8</v>
      </c>
      <c r="J6" s="19">
        <v>5</v>
      </c>
      <c r="K6" s="19">
        <v>8</v>
      </c>
      <c r="L6" s="19">
        <v>8</v>
      </c>
      <c r="M6" s="17">
        <f t="shared" si="0"/>
        <v>6.8</v>
      </c>
    </row>
    <row r="7" spans="1:13" ht="21" customHeight="1">
      <c r="A7" s="8">
        <v>4</v>
      </c>
      <c r="B7" s="26" t="s">
        <v>20</v>
      </c>
      <c r="C7" s="18">
        <v>5</v>
      </c>
      <c r="D7" s="18">
        <v>6</v>
      </c>
      <c r="E7" s="19">
        <v>6</v>
      </c>
      <c r="F7" s="19">
        <v>7</v>
      </c>
      <c r="G7" s="19" t="s">
        <v>15</v>
      </c>
      <c r="H7" s="19">
        <v>7</v>
      </c>
      <c r="I7" s="19">
        <v>7</v>
      </c>
      <c r="J7" s="19">
        <v>5</v>
      </c>
      <c r="K7" s="19">
        <v>7</v>
      </c>
      <c r="L7" s="19">
        <v>9</v>
      </c>
      <c r="M7" s="17">
        <f t="shared" si="0"/>
        <v>6.555555555555555</v>
      </c>
    </row>
    <row r="8" spans="1:13" ht="21" customHeight="1">
      <c r="A8" s="9">
        <v>5</v>
      </c>
      <c r="B8" s="26" t="s">
        <v>21</v>
      </c>
      <c r="C8" s="18">
        <v>5</v>
      </c>
      <c r="D8" s="18">
        <v>5</v>
      </c>
      <c r="E8" s="19">
        <v>5</v>
      </c>
      <c r="F8" s="19">
        <v>7</v>
      </c>
      <c r="G8" s="19">
        <v>7</v>
      </c>
      <c r="H8" s="19">
        <v>4</v>
      </c>
      <c r="I8" s="19">
        <v>7</v>
      </c>
      <c r="J8" s="19">
        <v>5</v>
      </c>
      <c r="K8" s="19">
        <v>5</v>
      </c>
      <c r="L8" s="19">
        <v>7</v>
      </c>
      <c r="M8" s="17">
        <f t="shared" si="0"/>
        <v>5.7</v>
      </c>
    </row>
    <row r="9" spans="1:13" ht="21" customHeight="1">
      <c r="A9" s="8">
        <v>6</v>
      </c>
      <c r="B9" s="26" t="s">
        <v>22</v>
      </c>
      <c r="C9" s="18">
        <v>7</v>
      </c>
      <c r="D9" s="18">
        <v>5</v>
      </c>
      <c r="E9" s="19">
        <v>5</v>
      </c>
      <c r="F9" s="19">
        <v>6</v>
      </c>
      <c r="G9" s="19">
        <v>8</v>
      </c>
      <c r="H9" s="19">
        <v>9</v>
      </c>
      <c r="I9" s="19">
        <v>6</v>
      </c>
      <c r="J9" s="19">
        <v>7</v>
      </c>
      <c r="K9" s="19">
        <v>6</v>
      </c>
      <c r="L9" s="19">
        <v>7</v>
      </c>
      <c r="M9" s="17">
        <f t="shared" si="0"/>
        <v>6.6</v>
      </c>
    </row>
    <row r="10" spans="1:13" ht="21" customHeight="1">
      <c r="A10" s="8">
        <v>7</v>
      </c>
      <c r="B10" s="26" t="s">
        <v>23</v>
      </c>
      <c r="C10" s="18">
        <v>6</v>
      </c>
      <c r="D10" s="18">
        <v>7</v>
      </c>
      <c r="E10" s="19">
        <v>5</v>
      </c>
      <c r="F10" s="19">
        <v>4</v>
      </c>
      <c r="G10" s="19">
        <v>8</v>
      </c>
      <c r="H10" s="19">
        <v>6</v>
      </c>
      <c r="I10" s="19">
        <v>6</v>
      </c>
      <c r="J10" s="19">
        <v>3</v>
      </c>
      <c r="K10" s="19">
        <v>5</v>
      </c>
      <c r="L10" s="19">
        <v>7</v>
      </c>
      <c r="M10" s="17">
        <f t="shared" si="0"/>
        <v>5.7</v>
      </c>
    </row>
    <row r="11" spans="1:13" ht="21" customHeight="1">
      <c r="A11" s="9">
        <v>8</v>
      </c>
      <c r="B11" s="26" t="s">
        <v>24</v>
      </c>
      <c r="C11" s="18">
        <v>4</v>
      </c>
      <c r="D11" s="18">
        <v>3</v>
      </c>
      <c r="E11" s="19">
        <v>5</v>
      </c>
      <c r="F11" s="19">
        <v>4</v>
      </c>
      <c r="G11" s="19">
        <v>8</v>
      </c>
      <c r="H11" s="19">
        <v>4</v>
      </c>
      <c r="I11" s="19">
        <v>0</v>
      </c>
      <c r="J11" s="19">
        <v>0</v>
      </c>
      <c r="K11" s="19">
        <v>6</v>
      </c>
      <c r="L11" s="19">
        <v>6</v>
      </c>
      <c r="M11" s="17">
        <f t="shared" si="0"/>
        <v>4</v>
      </c>
    </row>
    <row r="12" spans="1:13" ht="21" customHeight="1">
      <c r="A12" s="8">
        <v>9</v>
      </c>
      <c r="B12" s="26" t="s">
        <v>25</v>
      </c>
      <c r="C12" s="18">
        <v>5</v>
      </c>
      <c r="D12" s="18">
        <v>5</v>
      </c>
      <c r="E12" s="19">
        <v>5</v>
      </c>
      <c r="F12" s="19">
        <v>5</v>
      </c>
      <c r="G12" s="19">
        <v>6</v>
      </c>
      <c r="H12" s="19">
        <v>5</v>
      </c>
      <c r="I12" s="19">
        <v>5</v>
      </c>
      <c r="J12" s="19">
        <v>1</v>
      </c>
      <c r="K12" s="19">
        <v>4</v>
      </c>
      <c r="L12" s="19">
        <v>7</v>
      </c>
      <c r="M12" s="17">
        <f t="shared" si="0"/>
        <v>4.8</v>
      </c>
    </row>
    <row r="13" spans="1:13" ht="21" customHeight="1">
      <c r="A13" s="8">
        <v>10</v>
      </c>
      <c r="B13" s="26" t="s">
        <v>26</v>
      </c>
      <c r="C13" s="18">
        <v>8</v>
      </c>
      <c r="D13" s="18">
        <v>7</v>
      </c>
      <c r="E13" s="19">
        <v>5</v>
      </c>
      <c r="F13" s="19">
        <v>5</v>
      </c>
      <c r="G13" s="19">
        <v>6</v>
      </c>
      <c r="H13" s="19">
        <v>9</v>
      </c>
      <c r="I13" s="19">
        <v>7</v>
      </c>
      <c r="J13" s="19">
        <v>6</v>
      </c>
      <c r="K13" s="19">
        <v>7</v>
      </c>
      <c r="L13" s="19">
        <v>8</v>
      </c>
      <c r="M13" s="17">
        <f t="shared" si="0"/>
        <v>6.8</v>
      </c>
    </row>
    <row r="14" spans="1:13" ht="21" customHeight="1">
      <c r="A14" s="9">
        <v>11</v>
      </c>
      <c r="B14" s="26" t="s">
        <v>27</v>
      </c>
      <c r="C14" s="18">
        <v>4</v>
      </c>
      <c r="D14" s="18">
        <v>4</v>
      </c>
      <c r="E14" s="19">
        <v>5</v>
      </c>
      <c r="F14" s="19">
        <v>5</v>
      </c>
      <c r="G14" s="19">
        <v>7</v>
      </c>
      <c r="H14" s="19">
        <v>7</v>
      </c>
      <c r="I14" s="19">
        <v>6</v>
      </c>
      <c r="J14" s="19">
        <v>3</v>
      </c>
      <c r="K14" s="19">
        <v>4</v>
      </c>
      <c r="L14" s="19">
        <v>6</v>
      </c>
      <c r="M14" s="17">
        <f t="shared" si="0"/>
        <v>5.1</v>
      </c>
    </row>
    <row r="15" spans="1:13" ht="21" customHeight="1">
      <c r="A15" s="8">
        <v>12</v>
      </c>
      <c r="B15" s="26" t="s">
        <v>28</v>
      </c>
      <c r="C15" s="18">
        <v>4</v>
      </c>
      <c r="D15" s="18">
        <v>5</v>
      </c>
      <c r="E15" s="19">
        <v>5</v>
      </c>
      <c r="F15" s="19">
        <v>5</v>
      </c>
      <c r="G15" s="19">
        <v>6</v>
      </c>
      <c r="H15" s="19">
        <v>8</v>
      </c>
      <c r="I15" s="19">
        <v>6</v>
      </c>
      <c r="J15" s="19">
        <v>3</v>
      </c>
      <c r="K15" s="19">
        <v>4</v>
      </c>
      <c r="L15" s="19">
        <v>7</v>
      </c>
      <c r="M15" s="17">
        <f t="shared" si="0"/>
        <v>5.3</v>
      </c>
    </row>
    <row r="16" spans="1:13" ht="21" customHeight="1">
      <c r="A16" s="8">
        <v>13</v>
      </c>
      <c r="B16" s="26" t="s">
        <v>16</v>
      </c>
      <c r="C16" s="18">
        <v>7</v>
      </c>
      <c r="D16" s="18">
        <v>7</v>
      </c>
      <c r="E16" s="19">
        <v>6</v>
      </c>
      <c r="F16" s="19">
        <v>7</v>
      </c>
      <c r="G16" s="19">
        <v>5</v>
      </c>
      <c r="H16" s="19">
        <v>8</v>
      </c>
      <c r="I16" s="19">
        <v>7</v>
      </c>
      <c r="J16" s="19">
        <v>5</v>
      </c>
      <c r="K16" s="19">
        <v>8</v>
      </c>
      <c r="L16" s="19">
        <v>9</v>
      </c>
      <c r="M16" s="17">
        <f t="shared" si="0"/>
        <v>6.9</v>
      </c>
    </row>
    <row r="17" spans="1:13" ht="21" customHeight="1">
      <c r="A17" s="9">
        <v>14</v>
      </c>
      <c r="B17" s="26" t="s">
        <v>29</v>
      </c>
      <c r="C17" s="18">
        <v>4</v>
      </c>
      <c r="D17" s="18">
        <v>2</v>
      </c>
      <c r="E17" s="19">
        <v>5</v>
      </c>
      <c r="F17" s="19">
        <v>5</v>
      </c>
      <c r="G17" s="19">
        <v>8</v>
      </c>
      <c r="H17" s="19">
        <v>4</v>
      </c>
      <c r="I17" s="19">
        <v>4</v>
      </c>
      <c r="J17" s="19">
        <v>2</v>
      </c>
      <c r="K17" s="19">
        <v>4</v>
      </c>
      <c r="L17" s="19">
        <v>5</v>
      </c>
      <c r="M17" s="17">
        <f t="shared" si="0"/>
        <v>4.3</v>
      </c>
    </row>
    <row r="18" spans="1:13" ht="21" customHeight="1">
      <c r="A18" s="8">
        <v>15</v>
      </c>
      <c r="B18" s="26" t="s">
        <v>30</v>
      </c>
      <c r="C18" s="18">
        <v>7</v>
      </c>
      <c r="D18" s="18">
        <v>5</v>
      </c>
      <c r="E18" s="19">
        <v>6</v>
      </c>
      <c r="F18" s="19">
        <v>5</v>
      </c>
      <c r="G18" s="19">
        <v>7</v>
      </c>
      <c r="H18" s="19">
        <v>9</v>
      </c>
      <c r="I18" s="19">
        <v>9</v>
      </c>
      <c r="J18" s="19">
        <v>7</v>
      </c>
      <c r="K18" s="19">
        <v>7</v>
      </c>
      <c r="L18" s="19">
        <v>8</v>
      </c>
      <c r="M18" s="17">
        <f t="shared" si="0"/>
        <v>7</v>
      </c>
    </row>
    <row r="19" spans="1:13" ht="21" customHeight="1">
      <c r="A19" s="8">
        <v>16</v>
      </c>
      <c r="B19" s="26" t="s">
        <v>31</v>
      </c>
      <c r="C19" s="18">
        <v>6</v>
      </c>
      <c r="D19" s="18">
        <v>5</v>
      </c>
      <c r="E19" s="19">
        <v>4</v>
      </c>
      <c r="F19" s="19">
        <v>3</v>
      </c>
      <c r="G19" s="19">
        <v>7</v>
      </c>
      <c r="H19" s="19">
        <v>5</v>
      </c>
      <c r="I19" s="19">
        <v>5</v>
      </c>
      <c r="J19" s="19">
        <v>3</v>
      </c>
      <c r="K19" s="19">
        <v>3</v>
      </c>
      <c r="L19" s="19">
        <v>7</v>
      </c>
      <c r="M19" s="17">
        <f t="shared" si="0"/>
        <v>4.8</v>
      </c>
    </row>
    <row r="20" spans="1:13" ht="21" customHeight="1">
      <c r="A20" s="9">
        <v>17</v>
      </c>
      <c r="B20" s="26" t="s">
        <v>32</v>
      </c>
      <c r="C20" s="18">
        <v>6</v>
      </c>
      <c r="D20" s="18">
        <v>6</v>
      </c>
      <c r="E20" s="19">
        <v>5</v>
      </c>
      <c r="F20" s="19">
        <v>5</v>
      </c>
      <c r="G20" s="19">
        <v>6</v>
      </c>
      <c r="H20" s="19">
        <v>5</v>
      </c>
      <c r="I20" s="19">
        <v>8</v>
      </c>
      <c r="J20" s="19">
        <v>4</v>
      </c>
      <c r="K20" s="19">
        <v>5</v>
      </c>
      <c r="L20" s="19">
        <v>8</v>
      </c>
      <c r="M20" s="17">
        <f t="shared" si="0"/>
        <v>5.8</v>
      </c>
    </row>
    <row r="21" spans="1:13" ht="21" customHeight="1">
      <c r="A21" s="8">
        <v>18</v>
      </c>
      <c r="B21" s="26" t="s">
        <v>33</v>
      </c>
      <c r="C21" s="18">
        <v>4</v>
      </c>
      <c r="D21" s="18">
        <v>5</v>
      </c>
      <c r="E21" s="19">
        <v>4</v>
      </c>
      <c r="F21" s="19">
        <v>4</v>
      </c>
      <c r="G21" s="19">
        <v>8</v>
      </c>
      <c r="H21" s="19">
        <v>5</v>
      </c>
      <c r="I21" s="19">
        <v>5</v>
      </c>
      <c r="J21" s="19">
        <v>4</v>
      </c>
      <c r="K21" s="19">
        <v>3</v>
      </c>
      <c r="L21" s="19">
        <v>5</v>
      </c>
      <c r="M21" s="17">
        <f t="shared" si="0"/>
        <v>4.7</v>
      </c>
    </row>
    <row r="22" spans="1:13" ht="21" customHeight="1">
      <c r="A22" s="8">
        <v>19</v>
      </c>
      <c r="B22" s="26" t="s">
        <v>34</v>
      </c>
      <c r="C22" s="18">
        <v>5</v>
      </c>
      <c r="D22" s="18">
        <v>4</v>
      </c>
      <c r="E22" s="19">
        <v>5</v>
      </c>
      <c r="F22" s="19">
        <v>3</v>
      </c>
      <c r="G22" s="19">
        <v>5</v>
      </c>
      <c r="H22" s="19">
        <v>5</v>
      </c>
      <c r="I22" s="19">
        <v>4</v>
      </c>
      <c r="J22" s="19">
        <v>2</v>
      </c>
      <c r="K22" s="19">
        <v>3</v>
      </c>
      <c r="L22" s="19">
        <v>9</v>
      </c>
      <c r="M22" s="17">
        <f t="shared" si="0"/>
        <v>4.5</v>
      </c>
    </row>
    <row r="23" spans="1:13" ht="21" customHeight="1">
      <c r="A23" s="9">
        <v>20</v>
      </c>
      <c r="B23" s="26" t="s">
        <v>35</v>
      </c>
      <c r="C23" s="18">
        <v>8</v>
      </c>
      <c r="D23" s="18">
        <v>7</v>
      </c>
      <c r="E23" s="19">
        <v>6</v>
      </c>
      <c r="F23" s="19">
        <v>5</v>
      </c>
      <c r="G23" s="19">
        <v>5</v>
      </c>
      <c r="H23" s="19">
        <v>4</v>
      </c>
      <c r="I23" s="19">
        <v>9</v>
      </c>
      <c r="J23" s="19">
        <v>4</v>
      </c>
      <c r="K23" s="19">
        <v>5</v>
      </c>
      <c r="L23" s="19">
        <v>9</v>
      </c>
      <c r="M23" s="17">
        <f t="shared" si="0"/>
        <v>6.2</v>
      </c>
    </row>
    <row r="24" spans="1:13" ht="21" customHeight="1">
      <c r="A24" s="8">
        <v>21</v>
      </c>
      <c r="B24" s="26" t="s">
        <v>36</v>
      </c>
      <c r="C24" s="18">
        <v>8</v>
      </c>
      <c r="D24" s="18">
        <v>6</v>
      </c>
      <c r="E24" s="19">
        <v>5</v>
      </c>
      <c r="F24" s="19">
        <v>6</v>
      </c>
      <c r="G24" s="19">
        <v>6</v>
      </c>
      <c r="H24" s="19">
        <v>7</v>
      </c>
      <c r="I24" s="19">
        <v>6</v>
      </c>
      <c r="J24" s="19">
        <v>4</v>
      </c>
      <c r="K24" s="19">
        <v>8</v>
      </c>
      <c r="L24" s="19">
        <v>9</v>
      </c>
      <c r="M24" s="17">
        <f t="shared" si="0"/>
        <v>6.5</v>
      </c>
    </row>
    <row r="25" spans="1:13" ht="21" customHeight="1">
      <c r="A25" s="8">
        <v>22</v>
      </c>
      <c r="B25" s="26" t="s">
        <v>37</v>
      </c>
      <c r="C25" s="18">
        <v>7</v>
      </c>
      <c r="D25" s="18">
        <v>6</v>
      </c>
      <c r="E25" s="19">
        <v>6</v>
      </c>
      <c r="F25" s="19">
        <v>6</v>
      </c>
      <c r="G25" s="19">
        <v>7</v>
      </c>
      <c r="H25" s="19">
        <v>6</v>
      </c>
      <c r="I25" s="19">
        <v>8</v>
      </c>
      <c r="J25" s="19">
        <v>5</v>
      </c>
      <c r="K25" s="19">
        <v>7</v>
      </c>
      <c r="L25" s="19">
        <v>9</v>
      </c>
      <c r="M25" s="17">
        <f t="shared" si="0"/>
        <v>6.7</v>
      </c>
    </row>
    <row r="26" spans="1:13" ht="21" customHeight="1">
      <c r="A26" s="9">
        <v>23</v>
      </c>
      <c r="B26" s="26" t="s">
        <v>38</v>
      </c>
      <c r="C26" s="18">
        <v>8</v>
      </c>
      <c r="D26" s="18">
        <v>7</v>
      </c>
      <c r="E26" s="19">
        <v>7</v>
      </c>
      <c r="F26" s="19">
        <v>7</v>
      </c>
      <c r="G26" s="19">
        <v>6</v>
      </c>
      <c r="H26" s="19">
        <v>9</v>
      </c>
      <c r="I26" s="19">
        <v>8</v>
      </c>
      <c r="J26" s="19">
        <v>8</v>
      </c>
      <c r="K26" s="19">
        <v>8</v>
      </c>
      <c r="L26" s="19">
        <v>9</v>
      </c>
      <c r="M26" s="17">
        <f t="shared" si="0"/>
        <v>7.7</v>
      </c>
    </row>
    <row r="27" spans="1:13" ht="24.75" customHeight="1">
      <c r="A27" s="8"/>
      <c r="B27" s="12" t="s">
        <v>5</v>
      </c>
      <c r="C27" s="20">
        <f>AVERAGE(C4:C26)</f>
        <v>6.043478260869565</v>
      </c>
      <c r="D27" s="20">
        <f aca="true" t="shared" si="1" ref="D27:M27">AVERAGE(D4:D26)</f>
        <v>5.565217391304348</v>
      </c>
      <c r="E27" s="20">
        <f t="shared" si="1"/>
        <v>5.391304347826087</v>
      </c>
      <c r="F27" s="20">
        <f t="shared" si="1"/>
        <v>5.391304347826087</v>
      </c>
      <c r="G27" s="20">
        <f t="shared" si="1"/>
        <v>6.5</v>
      </c>
      <c r="H27" s="20">
        <f t="shared" si="1"/>
        <v>6.3478260869565215</v>
      </c>
      <c r="I27" s="20">
        <f t="shared" si="1"/>
        <v>6.304347826086956</v>
      </c>
      <c r="J27" s="20">
        <f t="shared" si="1"/>
        <v>4.260869565217392</v>
      </c>
      <c r="K27" s="20">
        <f t="shared" si="1"/>
        <v>5.782608695652174</v>
      </c>
      <c r="L27" s="20">
        <f t="shared" si="1"/>
        <v>7.608695652173913</v>
      </c>
      <c r="M27" s="20">
        <f t="shared" si="1"/>
        <v>5.919806763285023</v>
      </c>
    </row>
    <row r="28" spans="1:13" ht="24.75" customHeight="1">
      <c r="A28" s="8"/>
      <c r="B28" s="12" t="s">
        <v>13</v>
      </c>
      <c r="C28" s="18">
        <v>100</v>
      </c>
      <c r="D28" s="18">
        <v>91</v>
      </c>
      <c r="E28" s="19">
        <v>96</v>
      </c>
      <c r="F28" s="19">
        <v>96</v>
      </c>
      <c r="G28" s="21">
        <v>100</v>
      </c>
      <c r="H28" s="19">
        <v>100</v>
      </c>
      <c r="I28" s="19">
        <v>92</v>
      </c>
      <c r="J28" s="19">
        <v>63</v>
      </c>
      <c r="K28" s="19">
        <v>88</v>
      </c>
      <c r="L28" s="19">
        <v>100</v>
      </c>
      <c r="M28" s="17"/>
    </row>
    <row r="29" spans="1:15" ht="24.75" customHeight="1">
      <c r="A29" s="5"/>
      <c r="B29" s="13" t="s">
        <v>14</v>
      </c>
      <c r="C29" s="22">
        <v>41</v>
      </c>
      <c r="D29" s="22">
        <v>30</v>
      </c>
      <c r="E29" s="22">
        <v>13</v>
      </c>
      <c r="F29" s="22">
        <v>25</v>
      </c>
      <c r="G29" s="22">
        <v>47</v>
      </c>
      <c r="H29" s="22">
        <v>45</v>
      </c>
      <c r="I29" s="22">
        <v>46</v>
      </c>
      <c r="J29" s="22">
        <v>17</v>
      </c>
      <c r="K29" s="22">
        <v>41.5</v>
      </c>
      <c r="L29" s="22">
        <f>COUNTIF(L4:L26,"&gt;6")/24*100</f>
        <v>79.16666666666666</v>
      </c>
      <c r="M29" s="23"/>
      <c r="O29" s="4"/>
    </row>
    <row r="30" ht="20.25">
      <c r="B30" s="14"/>
    </row>
  </sheetData>
  <sheetProtection/>
  <mergeCells count="1">
    <mergeCell ref="A2:A3"/>
  </mergeCells>
  <printOptions/>
  <pageMargins left="0.5905511811023623" right="0.2362204724409449" top="0.5511811023622047" bottom="0.31496062992125984" header="0.31496062992125984" footer="0.31496062992125984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Зав электро и химико отделениями</cp:lastModifiedBy>
  <cp:lastPrinted>2018-05-08T11:45:49Z</cp:lastPrinted>
  <dcterms:created xsi:type="dcterms:W3CDTF">1996-10-08T23:32:33Z</dcterms:created>
  <dcterms:modified xsi:type="dcterms:W3CDTF">2018-05-11T06:37:13Z</dcterms:modified>
  <cp:category/>
  <cp:version/>
  <cp:contentType/>
  <cp:contentStatus/>
</cp:coreProperties>
</file>